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evin\OneDrive\Desktop\MarcoAVID\public_html\"/>
    </mc:Choice>
  </mc:AlternateContent>
  <xr:revisionPtr revIDLastSave="0" documentId="8_{67D1B3A5-41EE-4D36-81AC-A37EB474C4F2}" xr6:coauthVersionLast="47" xr6:coauthVersionMax="47" xr10:uidLastSave="{00000000-0000-0000-0000-000000000000}"/>
  <workbookProtection workbookAlgorithmName="SHA-512" workbookHashValue="yrDxL9GaMHYlVdmm/guN1oyzbocpeAzjhn6xdiIQnMeZQUM9bC952Bltcmyw+J2T18N3oSADj2O+L3o/ZTEPkg==" workbookSaltValue="3RiIKok0I9KHNYCAOoBgjg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0" i="1"/>
  <c r="H12" i="1"/>
  <c r="H11" i="1"/>
  <c r="H8" i="1"/>
  <c r="H18" i="1"/>
  <c r="H19" i="1"/>
  <c r="I21" i="1"/>
  <c r="H20" i="1"/>
  <c r="H14" i="1"/>
  <c r="H9" i="1"/>
  <c r="H5" i="1" l="1"/>
  <c r="H6" i="1"/>
  <c r="H17" i="1"/>
  <c r="H16" i="1"/>
  <c r="H15" i="1"/>
  <c r="H7" i="1"/>
  <c r="D71" i="1" l="1"/>
</calcChain>
</file>

<file path=xl/sharedStrings.xml><?xml version="1.0" encoding="utf-8"?>
<sst xmlns="http://schemas.openxmlformats.org/spreadsheetml/2006/main" count="44" uniqueCount="40">
  <si>
    <t>GPA</t>
  </si>
  <si>
    <t>Academic GPA</t>
  </si>
  <si>
    <t>SAT/ACT (Explore) Score</t>
  </si>
  <si>
    <t>Team Sport</t>
  </si>
  <si>
    <t>Team Sports 6/7/8</t>
  </si>
  <si>
    <t>Number of Years</t>
  </si>
  <si>
    <t>Individual Sports (Including Martial Arts) 6/7/8</t>
  </si>
  <si>
    <t>Contests</t>
  </si>
  <si>
    <t>Visual Performing Arts 6/7/8</t>
  </si>
  <si>
    <t>Contests 6/7/8</t>
  </si>
  <si>
    <t>Number of Times</t>
  </si>
  <si>
    <t>Number of Awards</t>
  </si>
  <si>
    <t>Number of Hours</t>
  </si>
  <si>
    <t>Verified Community Service (Volunteer Work) 6/7/8</t>
  </si>
  <si>
    <t>Breakthrough (Number of Years)</t>
  </si>
  <si>
    <t>AVID (Number of Years)</t>
  </si>
  <si>
    <t>Rodrunner Ambassador (Number of Years)</t>
  </si>
  <si>
    <t>ASB (Number of Years)</t>
  </si>
  <si>
    <t>PAL (Number of Years)</t>
  </si>
  <si>
    <t>SAT</t>
  </si>
  <si>
    <t>Points</t>
  </si>
  <si>
    <t>JR Hon Soc</t>
  </si>
  <si>
    <t>Brkthru</t>
  </si>
  <si>
    <t>AVID</t>
  </si>
  <si>
    <t>Jr. Honor Society (Number of Years)</t>
  </si>
  <si>
    <t>RR Amb</t>
  </si>
  <si>
    <t>PAL</t>
  </si>
  <si>
    <t>ASB</t>
  </si>
  <si>
    <t>Comm Serv</t>
  </si>
  <si>
    <t>Ind Sport</t>
  </si>
  <si>
    <t>Art</t>
  </si>
  <si>
    <t>Awards</t>
  </si>
  <si>
    <t>Total Points</t>
  </si>
  <si>
    <t>Student Name:</t>
  </si>
  <si>
    <t>College Admission Rubric</t>
  </si>
  <si>
    <t>Other Organizations/Acivities</t>
  </si>
  <si>
    <t>Other Orgs</t>
  </si>
  <si>
    <t>Awards 6/7/8</t>
  </si>
  <si>
    <t>Leadership Roles</t>
  </si>
  <si>
    <t>Leadership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</si>
</sst>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0" borderId="5" xfId="0" applyFont="1" applyBorder="1" applyProtection="1">
      <protection hidden="1"/>
    </xf>
    <xf numFmtId="0" fontId="0" fillId="0" borderId="0" xfId="0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showGridLines="0" tabSelected="1" zoomScale="85" zoomScaleNormal="85" workbookViewId="0">
      <selection activeCell="B15" sqref="B15"/>
    </sheetView>
  </sheetViews>
  <sheetFormatPr defaultColWidth="8.88671875" defaultRowHeight="14.4" zeroHeight="1" x14ac:dyDescent="0.3"/>
  <cols>
    <col min="1" max="1" width="47" customWidth="1"/>
    <col min="2" max="2" width="21.6640625" customWidth="1"/>
    <col min="3" max="3" width="6.6640625" style="3" customWidth="1"/>
    <col min="4" max="4" width="45.88671875" style="1" customWidth="1"/>
    <col min="5" max="5" width="19.5546875" style="1" customWidth="1"/>
    <col min="6" max="6" width="3.5546875" customWidth="1"/>
    <col min="7" max="7" width="12.109375" hidden="1" customWidth="1"/>
    <col min="8" max="8" width="17.88671875" hidden="1" customWidth="1"/>
    <col min="9" max="9" width="19.33203125" hidden="1" customWidth="1"/>
    <col min="10" max="10" width="8.88671875" customWidth="1"/>
  </cols>
  <sheetData>
    <row r="1" spans="1:9" ht="23.4" x14ac:dyDescent="0.45">
      <c r="A1" s="17" t="s">
        <v>34</v>
      </c>
      <c r="B1" s="18"/>
      <c r="C1" s="18"/>
      <c r="D1" s="18"/>
      <c r="E1" s="18"/>
    </row>
    <row r="2" spans="1:9" ht="15" thickBot="1" x14ac:dyDescent="0.35">
      <c r="A2" s="3"/>
      <c r="B2" s="3"/>
      <c r="G2" s="3"/>
      <c r="H2" s="3"/>
      <c r="I2" s="3"/>
    </row>
    <row r="3" spans="1:9" ht="21.6" thickBot="1" x14ac:dyDescent="0.45">
      <c r="A3" s="15" t="s">
        <v>33</v>
      </c>
      <c r="B3" s="16"/>
      <c r="G3" s="3"/>
      <c r="H3" s="3"/>
      <c r="I3" s="3"/>
    </row>
    <row r="4" spans="1:9" x14ac:dyDescent="0.3">
      <c r="A4" s="3"/>
      <c r="B4" s="3"/>
      <c r="G4" s="3"/>
      <c r="H4" s="3" t="s">
        <v>20</v>
      </c>
      <c r="I4" s="3"/>
    </row>
    <row r="5" spans="1:9" x14ac:dyDescent="0.3">
      <c r="A5" s="5" t="s">
        <v>1</v>
      </c>
      <c r="B5" s="6"/>
      <c r="D5" s="2" t="s">
        <v>4</v>
      </c>
      <c r="E5" s="2" t="s">
        <v>5</v>
      </c>
      <c r="G5" s="3" t="s">
        <v>0</v>
      </c>
      <c r="H5" s="3">
        <f>B5*250</f>
        <v>0</v>
      </c>
      <c r="I5" s="3">
        <v>1000</v>
      </c>
    </row>
    <row r="6" spans="1:9" x14ac:dyDescent="0.3">
      <c r="A6" s="3"/>
      <c r="B6" s="3"/>
      <c r="D6" s="7"/>
      <c r="E6" s="7"/>
      <c r="G6" s="3" t="s">
        <v>19</v>
      </c>
      <c r="H6" s="3">
        <f>B7*11</f>
        <v>0</v>
      </c>
      <c r="I6" s="3">
        <v>400</v>
      </c>
    </row>
    <row r="7" spans="1:9" x14ac:dyDescent="0.3">
      <c r="A7" s="5" t="s">
        <v>2</v>
      </c>
      <c r="B7" s="6"/>
      <c r="D7" s="7"/>
      <c r="E7" s="7"/>
      <c r="G7" s="3" t="s">
        <v>23</v>
      </c>
      <c r="H7" s="3">
        <f>B9*25</f>
        <v>0</v>
      </c>
      <c r="I7" s="3">
        <v>75</v>
      </c>
    </row>
    <row r="8" spans="1:9" x14ac:dyDescent="0.3">
      <c r="A8" s="3"/>
      <c r="B8" s="3"/>
      <c r="D8" s="7"/>
      <c r="E8" s="7"/>
      <c r="G8" s="3" t="s">
        <v>22</v>
      </c>
      <c r="H8" s="3">
        <f>B11*20</f>
        <v>0</v>
      </c>
      <c r="I8" s="3">
        <v>50</v>
      </c>
    </row>
    <row r="9" spans="1:9" x14ac:dyDescent="0.3">
      <c r="A9" s="5" t="s">
        <v>15</v>
      </c>
      <c r="B9" s="6"/>
      <c r="D9" s="7"/>
      <c r="E9" s="7"/>
      <c r="G9" s="3" t="s">
        <v>21</v>
      </c>
      <c r="H9" s="3">
        <f>B13*13</f>
        <v>0</v>
      </c>
      <c r="I9" s="3">
        <v>39</v>
      </c>
    </row>
    <row r="10" spans="1:9" x14ac:dyDescent="0.3">
      <c r="A10" s="3"/>
      <c r="B10" s="3"/>
      <c r="D10" s="7"/>
      <c r="E10" s="7"/>
      <c r="G10" s="3" t="s">
        <v>25</v>
      </c>
      <c r="H10" s="3">
        <f>B15*3</f>
        <v>0</v>
      </c>
      <c r="I10" s="3">
        <v>9</v>
      </c>
    </row>
    <row r="11" spans="1:9" x14ac:dyDescent="0.3">
      <c r="A11" s="5" t="s">
        <v>14</v>
      </c>
      <c r="B11" s="6"/>
      <c r="D11" s="7"/>
      <c r="E11" s="7"/>
      <c r="G11" s="3" t="s">
        <v>26</v>
      </c>
      <c r="H11" s="3">
        <f>B17*6</f>
        <v>0</v>
      </c>
      <c r="I11" s="3">
        <v>9</v>
      </c>
    </row>
    <row r="12" spans="1:9" x14ac:dyDescent="0.3">
      <c r="A12" s="3"/>
      <c r="B12" s="3"/>
      <c r="D12" s="7"/>
      <c r="E12" s="7"/>
      <c r="G12" s="3" t="s">
        <v>27</v>
      </c>
      <c r="H12" s="3">
        <f>B19*10</f>
        <v>0</v>
      </c>
      <c r="I12" s="3">
        <v>9</v>
      </c>
    </row>
    <row r="13" spans="1:9" x14ac:dyDescent="0.3">
      <c r="A13" s="5" t="s">
        <v>24</v>
      </c>
      <c r="B13" s="6"/>
      <c r="D13" s="7"/>
      <c r="E13" s="7"/>
      <c r="G13" s="3" t="s">
        <v>28</v>
      </c>
      <c r="H13" s="3">
        <f>SUM(B24:B70)*0.2</f>
        <v>0</v>
      </c>
      <c r="I13" s="3">
        <v>250</v>
      </c>
    </row>
    <row r="14" spans="1:9" x14ac:dyDescent="0.3">
      <c r="A14" s="3"/>
      <c r="B14" s="3"/>
      <c r="E14" s="10"/>
      <c r="G14" s="3" t="s">
        <v>3</v>
      </c>
      <c r="H14" s="3">
        <f>SUM(E6:E13)*5</f>
        <v>0</v>
      </c>
      <c r="I14" s="3">
        <v>50</v>
      </c>
    </row>
    <row r="15" spans="1:9" x14ac:dyDescent="0.3">
      <c r="A15" s="5" t="s">
        <v>16</v>
      </c>
      <c r="B15" s="6"/>
      <c r="D15" s="2" t="s">
        <v>6</v>
      </c>
      <c r="E15" s="2" t="s">
        <v>5</v>
      </c>
      <c r="G15" s="3" t="s">
        <v>29</v>
      </c>
      <c r="H15" s="3">
        <f>SUM(E16:E20)*5</f>
        <v>0</v>
      </c>
      <c r="I15" s="3">
        <v>50</v>
      </c>
    </row>
    <row r="16" spans="1:9" x14ac:dyDescent="0.3">
      <c r="A16" s="3"/>
      <c r="B16" s="3"/>
      <c r="D16" s="7"/>
      <c r="E16" s="7"/>
      <c r="G16" s="3" t="s">
        <v>30</v>
      </c>
      <c r="H16" s="3">
        <f>SUM(E23:E31)*5</f>
        <v>0</v>
      </c>
      <c r="I16" s="3">
        <v>50</v>
      </c>
    </row>
    <row r="17" spans="1:9" x14ac:dyDescent="0.3">
      <c r="A17" s="5" t="s">
        <v>18</v>
      </c>
      <c r="B17" s="6"/>
      <c r="D17" s="7"/>
      <c r="E17" s="7"/>
      <c r="G17" s="3" t="s">
        <v>7</v>
      </c>
      <c r="H17" s="3">
        <f>SUM(E42:E47)*2</f>
        <v>0</v>
      </c>
      <c r="I17" s="3">
        <v>25</v>
      </c>
    </row>
    <row r="18" spans="1:9" x14ac:dyDescent="0.3">
      <c r="A18" s="3"/>
      <c r="B18" s="3"/>
      <c r="D18" s="7"/>
      <c r="E18" s="7"/>
      <c r="G18" s="3" t="s">
        <v>39</v>
      </c>
      <c r="H18" s="3">
        <f>SUM(E50:E54)*10</f>
        <v>0</v>
      </c>
      <c r="I18" s="3">
        <v>50</v>
      </c>
    </row>
    <row r="19" spans="1:9" x14ac:dyDescent="0.3">
      <c r="A19" s="5" t="s">
        <v>17</v>
      </c>
      <c r="B19" s="6"/>
      <c r="D19" s="7"/>
      <c r="E19" s="7"/>
      <c r="G19" s="3" t="s">
        <v>31</v>
      </c>
      <c r="H19" s="3">
        <f>SUM(E57:E70)*3</f>
        <v>0</v>
      </c>
      <c r="I19" s="3">
        <v>25</v>
      </c>
    </row>
    <row r="20" spans="1:9" x14ac:dyDescent="0.3">
      <c r="A20" s="3"/>
      <c r="B20" s="3"/>
      <c r="D20" s="7"/>
      <c r="E20" s="7"/>
      <c r="G20" s="3" t="s">
        <v>36</v>
      </c>
      <c r="H20" s="3">
        <f>SUM(E34:E39)*4</f>
        <v>0</v>
      </c>
      <c r="I20" s="3"/>
    </row>
    <row r="21" spans="1:9" x14ac:dyDescent="0.3">
      <c r="A21" s="3"/>
      <c r="B21" s="3"/>
      <c r="G21" s="3"/>
      <c r="H21" s="3"/>
      <c r="I21" s="3">
        <f>SUM(I5:I19)</f>
        <v>2091</v>
      </c>
    </row>
    <row r="22" spans="1:9" x14ac:dyDescent="0.3">
      <c r="A22" s="3"/>
      <c r="B22" s="3"/>
      <c r="D22" s="2" t="s">
        <v>8</v>
      </c>
      <c r="E22" s="2" t="s">
        <v>5</v>
      </c>
    </row>
    <row r="23" spans="1:9" x14ac:dyDescent="0.3">
      <c r="A23" s="2" t="s">
        <v>13</v>
      </c>
      <c r="B23" s="2" t="s">
        <v>12</v>
      </c>
      <c r="D23" s="7"/>
      <c r="E23" s="7"/>
    </row>
    <row r="24" spans="1:9" x14ac:dyDescent="0.3">
      <c r="A24" s="7"/>
      <c r="B24" s="7"/>
      <c r="D24" s="7"/>
      <c r="E24" s="7"/>
    </row>
    <row r="25" spans="1:9" x14ac:dyDescent="0.3">
      <c r="A25" s="7"/>
      <c r="B25" s="7"/>
      <c r="D25" s="7"/>
      <c r="E25" s="7"/>
    </row>
    <row r="26" spans="1:9" x14ac:dyDescent="0.3">
      <c r="A26" s="7"/>
      <c r="B26" s="7"/>
      <c r="D26" s="7"/>
      <c r="E26" s="7"/>
    </row>
    <row r="27" spans="1:9" x14ac:dyDescent="0.3">
      <c r="A27" s="7"/>
      <c r="B27" s="7"/>
      <c r="D27" s="7"/>
      <c r="E27" s="7"/>
    </row>
    <row r="28" spans="1:9" x14ac:dyDescent="0.3">
      <c r="A28" s="7"/>
      <c r="B28" s="7"/>
      <c r="D28" s="7"/>
      <c r="E28" s="7"/>
    </row>
    <row r="29" spans="1:9" x14ac:dyDescent="0.3">
      <c r="A29" s="7"/>
      <c r="B29" s="7"/>
      <c r="D29" s="7"/>
      <c r="E29" s="7"/>
    </row>
    <row r="30" spans="1:9" x14ac:dyDescent="0.3">
      <c r="A30" s="7"/>
      <c r="B30" s="7"/>
      <c r="D30" s="7"/>
      <c r="E30" s="7"/>
    </row>
    <row r="31" spans="1:9" x14ac:dyDescent="0.3">
      <c r="A31" s="7"/>
      <c r="B31" s="7"/>
      <c r="D31" s="7"/>
      <c r="E31" s="7"/>
    </row>
    <row r="32" spans="1:9" x14ac:dyDescent="0.3">
      <c r="A32" s="7"/>
      <c r="B32" s="7"/>
    </row>
    <row r="33" spans="1:5" x14ac:dyDescent="0.3">
      <c r="A33" s="7"/>
      <c r="B33" s="7"/>
      <c r="D33" s="2" t="s">
        <v>35</v>
      </c>
      <c r="E33" s="2" t="s">
        <v>5</v>
      </c>
    </row>
    <row r="34" spans="1:5" x14ac:dyDescent="0.3">
      <c r="A34" s="7"/>
      <c r="B34" s="7"/>
      <c r="D34" s="7"/>
      <c r="E34" s="7"/>
    </row>
    <row r="35" spans="1:5" x14ac:dyDescent="0.3">
      <c r="A35" s="7"/>
      <c r="B35" s="7"/>
      <c r="D35" s="7"/>
      <c r="E35" s="7"/>
    </row>
    <row r="36" spans="1:5" x14ac:dyDescent="0.3">
      <c r="A36" s="7"/>
      <c r="B36" s="7"/>
      <c r="D36" s="7"/>
      <c r="E36" s="7"/>
    </row>
    <row r="37" spans="1:5" x14ac:dyDescent="0.3">
      <c r="A37" s="7"/>
      <c r="B37" s="7"/>
      <c r="D37" s="7"/>
      <c r="E37" s="7"/>
    </row>
    <row r="38" spans="1:5" x14ac:dyDescent="0.3">
      <c r="A38" s="7"/>
      <c r="B38" s="7"/>
      <c r="D38" s="7"/>
      <c r="E38" s="7"/>
    </row>
    <row r="39" spans="1:5" x14ac:dyDescent="0.3">
      <c r="A39" s="7"/>
      <c r="B39" s="7"/>
      <c r="D39" s="7"/>
      <c r="E39" s="7"/>
    </row>
    <row r="40" spans="1:5" x14ac:dyDescent="0.3">
      <c r="A40" s="7"/>
      <c r="B40" s="7"/>
    </row>
    <row r="41" spans="1:5" x14ac:dyDescent="0.3">
      <c r="A41" s="7"/>
      <c r="B41" s="7"/>
      <c r="D41" s="2" t="s">
        <v>9</v>
      </c>
      <c r="E41" s="2" t="s">
        <v>10</v>
      </c>
    </row>
    <row r="42" spans="1:5" x14ac:dyDescent="0.3">
      <c r="A42" s="7"/>
      <c r="B42" s="7"/>
      <c r="D42" s="7"/>
      <c r="E42" s="7"/>
    </row>
    <row r="43" spans="1:5" x14ac:dyDescent="0.3">
      <c r="A43" s="7"/>
      <c r="B43" s="7"/>
      <c r="D43" s="7"/>
      <c r="E43" s="7"/>
    </row>
    <row r="44" spans="1:5" x14ac:dyDescent="0.3">
      <c r="A44" s="7"/>
      <c r="B44" s="7"/>
      <c r="D44" s="7"/>
      <c r="E44" s="7"/>
    </row>
    <row r="45" spans="1:5" x14ac:dyDescent="0.3">
      <c r="A45" s="7"/>
      <c r="B45" s="7"/>
      <c r="D45" s="7"/>
      <c r="E45" s="7"/>
    </row>
    <row r="46" spans="1:5" x14ac:dyDescent="0.3">
      <c r="A46" s="7"/>
      <c r="B46" s="7"/>
      <c r="D46" s="7"/>
      <c r="E46" s="7"/>
    </row>
    <row r="47" spans="1:5" x14ac:dyDescent="0.3">
      <c r="A47" s="7"/>
      <c r="B47" s="7"/>
      <c r="D47" s="7"/>
      <c r="E47" s="7"/>
    </row>
    <row r="48" spans="1:5" x14ac:dyDescent="0.3">
      <c r="A48" s="7"/>
      <c r="B48" s="7"/>
      <c r="D48" s="4"/>
      <c r="E48" s="4"/>
    </row>
    <row r="49" spans="1:5" x14ac:dyDescent="0.3">
      <c r="A49" s="7"/>
      <c r="B49" s="7"/>
      <c r="D49" s="2" t="s">
        <v>38</v>
      </c>
      <c r="E49" s="2" t="s">
        <v>5</v>
      </c>
    </row>
    <row r="50" spans="1:5" x14ac:dyDescent="0.3">
      <c r="A50" s="7"/>
      <c r="B50" s="7"/>
      <c r="D50" s="7"/>
      <c r="E50" s="7"/>
    </row>
    <row r="51" spans="1:5" x14ac:dyDescent="0.3">
      <c r="A51" s="7"/>
      <c r="B51" s="7"/>
      <c r="D51" s="7"/>
      <c r="E51" s="7"/>
    </row>
    <row r="52" spans="1:5" x14ac:dyDescent="0.3">
      <c r="A52" s="7"/>
      <c r="B52" s="7"/>
      <c r="D52" s="7"/>
      <c r="E52" s="7"/>
    </row>
    <row r="53" spans="1:5" x14ac:dyDescent="0.3">
      <c r="A53" s="7"/>
      <c r="B53" s="7"/>
      <c r="D53" s="7"/>
      <c r="E53" s="7"/>
    </row>
    <row r="54" spans="1:5" x14ac:dyDescent="0.3">
      <c r="A54" s="7"/>
      <c r="B54" s="7"/>
      <c r="D54" s="7"/>
      <c r="E54" s="7"/>
    </row>
    <row r="55" spans="1:5" x14ac:dyDescent="0.3">
      <c r="A55" s="7"/>
      <c r="B55" s="7"/>
      <c r="D55" s="9"/>
      <c r="E55" s="9"/>
    </row>
    <row r="56" spans="1:5" x14ac:dyDescent="0.3">
      <c r="A56" s="7"/>
      <c r="B56" s="7"/>
      <c r="D56" s="2" t="s">
        <v>37</v>
      </c>
      <c r="E56" s="2" t="s">
        <v>11</v>
      </c>
    </row>
    <row r="57" spans="1:5" x14ac:dyDescent="0.3">
      <c r="A57" s="7"/>
      <c r="B57" s="7"/>
      <c r="D57" s="7"/>
      <c r="E57" s="7"/>
    </row>
    <row r="58" spans="1:5" x14ac:dyDescent="0.3">
      <c r="A58" s="7"/>
      <c r="B58" s="7"/>
      <c r="D58" s="7"/>
      <c r="E58" s="7"/>
    </row>
    <row r="59" spans="1:5" x14ac:dyDescent="0.3">
      <c r="A59" s="7"/>
      <c r="B59" s="7"/>
      <c r="D59" s="7"/>
      <c r="E59" s="7"/>
    </row>
    <row r="60" spans="1:5" x14ac:dyDescent="0.3">
      <c r="A60" s="7"/>
      <c r="B60" s="7"/>
      <c r="D60" s="7"/>
      <c r="E60" s="7"/>
    </row>
    <row r="61" spans="1:5" x14ac:dyDescent="0.3">
      <c r="A61" s="7"/>
      <c r="B61" s="7"/>
      <c r="D61" s="7"/>
      <c r="E61" s="7"/>
    </row>
    <row r="62" spans="1:5" x14ac:dyDescent="0.3">
      <c r="A62" s="7"/>
      <c r="B62" s="7"/>
      <c r="D62" s="7"/>
      <c r="E62" s="7"/>
    </row>
    <row r="63" spans="1:5" x14ac:dyDescent="0.3">
      <c r="A63" s="7"/>
      <c r="B63" s="7"/>
      <c r="D63" s="7"/>
      <c r="E63" s="7"/>
    </row>
    <row r="64" spans="1:5" x14ac:dyDescent="0.3">
      <c r="A64" s="7"/>
      <c r="B64" s="7"/>
      <c r="D64" s="7"/>
      <c r="E64" s="7"/>
    </row>
    <row r="65" spans="1:5" x14ac:dyDescent="0.3">
      <c r="A65" s="7"/>
      <c r="B65" s="7"/>
      <c r="D65" s="7"/>
      <c r="E65" s="7"/>
    </row>
    <row r="66" spans="1:5" x14ac:dyDescent="0.3">
      <c r="A66" s="7"/>
      <c r="B66" s="7"/>
      <c r="D66" s="7"/>
      <c r="E66" s="7"/>
    </row>
    <row r="67" spans="1:5" x14ac:dyDescent="0.3">
      <c r="A67" s="6"/>
      <c r="B67" s="6"/>
      <c r="D67" s="7"/>
      <c r="E67" s="7"/>
    </row>
    <row r="68" spans="1:5" x14ac:dyDescent="0.3">
      <c r="A68" s="6"/>
      <c r="B68" s="6"/>
      <c r="D68" s="7"/>
      <c r="E68" s="7"/>
    </row>
    <row r="69" spans="1:5" ht="15" thickBot="1" x14ac:dyDescent="0.35">
      <c r="A69" s="6"/>
      <c r="B69" s="6"/>
      <c r="D69" s="7"/>
      <c r="E69" s="7"/>
    </row>
    <row r="70" spans="1:5" ht="16.2" customHeight="1" thickBot="1" x14ac:dyDescent="1.1499999999999999">
      <c r="A70" s="6"/>
      <c r="B70" s="6"/>
      <c r="C70" s="8"/>
      <c r="D70" s="7"/>
      <c r="E70" s="7"/>
    </row>
    <row r="71" spans="1:5" ht="61.8" thickBot="1" x14ac:dyDescent="1.1499999999999999">
      <c r="A71" s="11" t="s">
        <v>32</v>
      </c>
      <c r="B71" s="12"/>
      <c r="D71" s="13">
        <f>SUM(H5:H20)</f>
        <v>0</v>
      </c>
      <c r="E71" s="14"/>
    </row>
  </sheetData>
  <sheetProtection algorithmName="SHA-512" hashValue="fvjB+Gjn/hPYz+G8UbGQxKKbe78ZyZVfJONxizj1acGNoUBWaetzcLZn/aPBx6P4vSWjkMSiUXS18iV4iD45cA==" saltValue="m5iRMxX0Wv3DLUhAOmzdKQ==" spinCount="100000" sheet="1" objects="1" scenarios="1" selectLockedCells="1"/>
  <mergeCells count="4">
    <mergeCell ref="A71:B71"/>
    <mergeCell ref="D71:E71"/>
    <mergeCell ref="A3:B3"/>
    <mergeCell ref="A1:E1"/>
  </mergeCells>
  <pageMargins left="0.7" right="0.7" top="0.75" bottom="0.75" header="0.3" footer="0.3"/>
  <pageSetup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K G</cp:lastModifiedBy>
  <cp:lastPrinted>2015-08-15T01:22:12Z</cp:lastPrinted>
  <dcterms:created xsi:type="dcterms:W3CDTF">2015-08-14T18:09:13Z</dcterms:created>
  <dcterms:modified xsi:type="dcterms:W3CDTF">2023-05-10T17:59:28Z</dcterms:modified>
</cp:coreProperties>
</file>